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2" i="1"/>
  <c r="F26"/>
  <c r="F24"/>
  <c r="F45"/>
  <c r="F28"/>
  <c r="F37"/>
  <c r="F40"/>
  <c r="F19"/>
  <c r="F7"/>
  <c r="F47"/>
  <c r="F11"/>
  <c r="F32"/>
  <c r="F5"/>
  <c r="F35"/>
  <c r="F4"/>
  <c r="F42"/>
  <c r="F15"/>
  <c r="F25"/>
  <c r="F16"/>
  <c r="F30"/>
  <c r="F20"/>
  <c r="F18"/>
  <c r="F33"/>
  <c r="F12"/>
  <c r="F43"/>
  <c r="F14"/>
  <c r="F41"/>
  <c r="F34"/>
  <c r="F39"/>
  <c r="F6"/>
  <c r="F23"/>
  <c r="F48"/>
  <c r="F13"/>
  <c r="F44"/>
  <c r="F10"/>
  <c r="F36"/>
  <c r="F8"/>
  <c r="F29"/>
  <c r="F27"/>
  <c r="F38"/>
  <c r="F31"/>
  <c r="F46"/>
  <c r="F21"/>
  <c r="F9"/>
  <c r="F17"/>
</calcChain>
</file>

<file path=xl/sharedStrings.xml><?xml version="1.0" encoding="utf-8"?>
<sst xmlns="http://schemas.openxmlformats.org/spreadsheetml/2006/main" count="52" uniqueCount="52">
  <si>
    <t>Denumire operator</t>
  </si>
  <si>
    <t>S.C. RAJA S.A. Constanţa</t>
  </si>
  <si>
    <t>S.C. APĂ CANAL 2000 S.A. Piteşti</t>
  </si>
  <si>
    <t xml:space="preserve">COMPANIA DE UTILITĂŢI PUBLICE DUNĂREA  Brăila S.A. </t>
  </si>
  <si>
    <t>S.C. COMPANIA DE APĂ SOMEŞ S.A. Cluj Napoca</t>
  </si>
  <si>
    <t>S.C. APAVITAL S.A. Iaşi</t>
  </si>
  <si>
    <t xml:space="preserve">S.C. „AQUATIM” S.A. Timişoara </t>
  </si>
  <si>
    <t xml:space="preserve">S.C. COMPANIA DE APĂ ARAD S.A. Arad </t>
  </si>
  <si>
    <t>S.C. COMPANIA DE APĂ Oradea S.A.</t>
  </si>
  <si>
    <t xml:space="preserve">S.C. AQUABIS S.A. Bistriţa Năsăud </t>
  </si>
  <si>
    <t>S.C. APA NOVA BUCUREŞTI S.A.</t>
  </si>
  <si>
    <t xml:space="preserve">S.C. COMPANIA DE APĂ S.A. Buzău </t>
  </si>
  <si>
    <t xml:space="preserve">S.C. COMPANIA APA S.A. Braşov </t>
  </si>
  <si>
    <t>S.C. COMPANIA DE APĂ TÂRGOVIŞTE DÂMBOVIŢA S.A.</t>
  </si>
  <si>
    <t>S.C. APA PROD S.A. Deva</t>
  </si>
  <si>
    <t xml:space="preserve">S.C. COMPANIA AQUASERV S.A. Târgu Mureş </t>
  </si>
  <si>
    <t xml:space="preserve">S.C. COMPANIA JUDEŢEANĂ APA SERV S.A. Neamţ </t>
  </si>
  <si>
    <t>S.C. APASERV Satu Mare S.A</t>
  </si>
  <si>
    <t>S.C. ACET SUCEAVA S.A.</t>
  </si>
  <si>
    <t>S.C. AQUASERV S.A. Tulcea</t>
  </si>
  <si>
    <t xml:space="preserve">S.C. APAVIL S.A. Râmnicu Vâlcea </t>
  </si>
  <si>
    <t xml:space="preserve">S.C.COMPANIA DE UTILITĂŢI PUBLICE R.A. Focşani  </t>
  </si>
  <si>
    <t xml:space="preserve">S.C. C.T.T.A. S.A. Alba </t>
  </si>
  <si>
    <t>S.C.COMPANIA REGIONALĂ DE APĂ Bacău S.A.</t>
  </si>
  <si>
    <t xml:space="preserve">S.C. NOVA APASERV S.A. Botoşani </t>
  </si>
  <si>
    <t>S.C. ECOAQUA S.A. Călăraşi</t>
  </si>
  <si>
    <t>S.C. AQUACARAŞ S.A. Reşiţa</t>
  </si>
  <si>
    <t>S.C. COMPANIA DE APĂ ARIEŞ S.A. Turda</t>
  </si>
  <si>
    <t>S.C. GOSPODĂRIE COMUNALĂ S.A. Sf.Gheorghe</t>
  </si>
  <si>
    <t>S.C. COMPANIA APA OLTENIA S.A. Craiova</t>
  </si>
  <si>
    <t>S.C. APĂ CANAL GALAŢI S.A.</t>
  </si>
  <si>
    <t>S.C. APAREGIO GORJ S.A. Târgu Jiu</t>
  </si>
  <si>
    <t>S.C. APĂ SERVICE S.A. Giurgiu</t>
  </si>
  <si>
    <t>S.C. HARVIZ S.A. Miercurea Ciuc</t>
  </si>
  <si>
    <t>S.C. APA SERV VALEA JIULUI S.A. Petroşani</t>
  </si>
  <si>
    <t xml:space="preserve">S.C. "VITAL" - S.A. Baia Mare </t>
  </si>
  <si>
    <t xml:space="preserve">SOCIETATEA SECOM S.A. Drobeta Turnu Severin </t>
  </si>
  <si>
    <t>S.C. APA NOVA PLOIEŞTI S.R.L.</t>
  </si>
  <si>
    <t>S.C. APA TÂRNAVEI MARI S.A. Mediaş</t>
  </si>
  <si>
    <t>S.C. APA SERV S.A. Alexandria</t>
  </si>
  <si>
    <t>S.C. AQUAVAS S.A. Vaslui</t>
  </si>
  <si>
    <t>S.C. HIDRO PRAHOVA S.A. Ploieşti</t>
  </si>
  <si>
    <t>S.C. APĂ CANAL ILFOV S.A.</t>
  </si>
  <si>
    <t>Nr.                                             crt.</t>
  </si>
  <si>
    <t xml:space="preserve">  </t>
  </si>
  <si>
    <t>S.C. EURO APAVOL S.A. Voluntari</t>
  </si>
  <si>
    <t>Preţ apă potabilă produsă, transportată şi distribuită lei/mc, exclusiv T.V.A.</t>
  </si>
  <si>
    <t>Tarif canalizare/canalizare - epurare,  lei/mc,          exclusiv T.V.A.</t>
  </si>
  <si>
    <t>S.C. COMPANIA DE APǍ OLT S.A. (Slatina)</t>
  </si>
  <si>
    <t>APA CANAL  Sibiu S.A.</t>
  </si>
  <si>
    <t>Total</t>
  </si>
  <si>
    <t>PREȚURI/TARIFE AVIZATE/APROBATE DE ANRSC pentru operatorii regionali pana la data de 06.01.2021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</si>
</sst>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2" fontId="2" fillId="0" borderId="1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2" fontId="0" fillId="0" borderId="0" xfId="0" applyNumberFormat="1"/>
    <xf numFmtId="0" fontId="0" fillId="0" borderId="0" xfId="0" applyFill="1" applyBorder="1"/>
    <xf numFmtId="2" fontId="1" fillId="0" borderId="0" xfId="0" applyNumberFormat="1" applyFont="1" applyFill="1" applyBorder="1" applyAlignment="1">
      <alignment horizontal="center" vertical="top" wrapText="1"/>
    </xf>
    <xf numFmtId="0" fontId="0" fillId="0" borderId="0" xfId="0" applyBorder="1"/>
    <xf numFmtId="0" fontId="6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justify" vertical="top" wrapText="1"/>
    </xf>
    <xf numFmtId="2" fontId="6" fillId="0" borderId="0" xfId="0" applyNumberFormat="1" applyFont="1" applyBorder="1"/>
    <xf numFmtId="0" fontId="5" fillId="0" borderId="0" xfId="0" applyFont="1" applyFill="1" applyBorder="1" applyAlignment="1">
      <alignment vertical="top" wrapText="1"/>
    </xf>
    <xf numFmtId="2" fontId="5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justify" vertical="top" wrapText="1"/>
    </xf>
    <xf numFmtId="2" fontId="5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2" fontId="5" fillId="0" borderId="0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justify"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2" fontId="5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top" wrapText="1"/>
    </xf>
    <xf numFmtId="2" fontId="0" fillId="0" borderId="0" xfId="0" applyNumberFormat="1" applyBorder="1"/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2" fillId="0" borderId="3" xfId="0" applyNumberFormat="1" applyFont="1" applyFill="1" applyBorder="1" applyAlignment="1">
      <alignment horizontal="center" vertical="top" wrapText="1"/>
    </xf>
    <xf numFmtId="2" fontId="2" fillId="0" borderId="6" xfId="0" applyNumberFormat="1" applyFont="1" applyBorder="1"/>
    <xf numFmtId="0" fontId="5" fillId="0" borderId="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2" fontId="5" fillId="0" borderId="3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2" fontId="5" fillId="0" borderId="1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0" fontId="5" fillId="0" borderId="1" xfId="0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wrapText="1"/>
    </xf>
    <xf numFmtId="2" fontId="2" fillId="0" borderId="3" xfId="0" applyNumberFormat="1" applyFont="1" applyFill="1" applyBorder="1" applyAlignment="1">
      <alignment horizontal="center" wrapText="1"/>
    </xf>
    <xf numFmtId="0" fontId="5" fillId="0" borderId="1" xfId="0" applyFont="1" applyFill="1" applyBorder="1"/>
    <xf numFmtId="2" fontId="5" fillId="0" borderId="1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0" fontId="5" fillId="0" borderId="4" xfId="0" applyFont="1" applyBorder="1" applyAlignment="1">
      <alignment vertical="top" wrapText="1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Fill="1"/>
    <xf numFmtId="2" fontId="2" fillId="0" borderId="0" xfId="0" applyNumberFormat="1" applyFont="1"/>
    <xf numFmtId="0" fontId="2" fillId="0" borderId="0" xfId="0" applyFont="1" applyFill="1" applyBorder="1"/>
    <xf numFmtId="2" fontId="2" fillId="0" borderId="12" xfId="0" applyNumberFormat="1" applyFont="1" applyBorder="1"/>
    <xf numFmtId="0" fontId="5" fillId="0" borderId="0" xfId="0" applyFont="1"/>
    <xf numFmtId="2" fontId="5" fillId="0" borderId="6" xfId="0" applyNumberFormat="1" applyFont="1" applyBorder="1"/>
    <xf numFmtId="2" fontId="5" fillId="0" borderId="0" xfId="0" applyNumberFormat="1" applyFont="1"/>
    <xf numFmtId="0" fontId="5" fillId="0" borderId="0" xfId="0" applyFont="1" applyFill="1"/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topLeftCell="B1" zoomScale="140" zoomScaleNormal="140" workbookViewId="0">
      <selection activeCell="B3" sqref="B3"/>
    </sheetView>
  </sheetViews>
  <sheetFormatPr defaultRowHeight="12.75"/>
  <cols>
    <col min="1" max="1" width="4.42578125" style="52" hidden="1" customWidth="1"/>
    <col min="2" max="2" width="5.85546875" style="52" customWidth="1"/>
    <col min="3" max="3" width="49" style="52" customWidth="1"/>
    <col min="4" max="4" width="15.140625" style="52" customWidth="1"/>
    <col min="5" max="5" width="18.85546875" style="52" customWidth="1"/>
    <col min="6" max="6" width="5.5703125" style="52" customWidth="1"/>
    <col min="7" max="7" width="1.85546875" style="52" bestFit="1" customWidth="1"/>
    <col min="8" max="9" width="9.140625" style="52"/>
    <col min="10" max="10" width="49.85546875" style="52" bestFit="1" customWidth="1"/>
    <col min="11" max="16384" width="9.140625" style="52"/>
  </cols>
  <sheetData>
    <row r="1" spans="1:14" ht="0.75" customHeight="1"/>
    <row r="2" spans="1:14" ht="35.25" customHeight="1" thickBot="1">
      <c r="B2" s="61" t="s">
        <v>51</v>
      </c>
      <c r="C2" s="61"/>
      <c r="D2" s="61"/>
      <c r="E2" s="61"/>
      <c r="F2" s="62"/>
    </row>
    <row r="3" spans="1:14" ht="66" customHeight="1">
      <c r="B3" s="21" t="s">
        <v>43</v>
      </c>
      <c r="C3" s="22" t="s">
        <v>0</v>
      </c>
      <c r="D3" s="22" t="s">
        <v>46</v>
      </c>
      <c r="E3" s="23" t="s">
        <v>47</v>
      </c>
      <c r="F3" s="24" t="s">
        <v>50</v>
      </c>
    </row>
    <row r="4" spans="1:14">
      <c r="A4" s="53"/>
      <c r="B4" s="25">
        <v>1</v>
      </c>
      <c r="C4" s="26" t="s">
        <v>1</v>
      </c>
      <c r="D4" s="27">
        <v>5.21</v>
      </c>
      <c r="E4" s="28">
        <v>4.59</v>
      </c>
      <c r="F4" s="29">
        <f t="shared" ref="F4:F48" si="0">SUM(D4:E4)</f>
        <v>9.8000000000000007</v>
      </c>
      <c r="G4" s="53"/>
      <c r="H4" s="54"/>
      <c r="I4" s="53"/>
      <c r="J4" s="53"/>
      <c r="K4" s="53"/>
      <c r="L4" s="53"/>
      <c r="M4" s="53"/>
      <c r="N4" s="53"/>
    </row>
    <row r="5" spans="1:14" s="53" customFormat="1" ht="15" customHeight="1">
      <c r="B5" s="25">
        <v>2</v>
      </c>
      <c r="C5" s="30" t="s">
        <v>27</v>
      </c>
      <c r="D5" s="31">
        <v>5.0199999999999996</v>
      </c>
      <c r="E5" s="32">
        <v>4.76</v>
      </c>
      <c r="F5" s="29">
        <f t="shared" si="0"/>
        <v>9.7799999999999994</v>
      </c>
      <c r="H5" s="54"/>
    </row>
    <row r="6" spans="1:14" s="53" customFormat="1" ht="15" customHeight="1">
      <c r="A6" s="57"/>
      <c r="B6" s="25">
        <v>3</v>
      </c>
      <c r="C6" s="36" t="s">
        <v>16</v>
      </c>
      <c r="D6" s="37">
        <v>5.07</v>
      </c>
      <c r="E6" s="38">
        <v>4.3499999999999996</v>
      </c>
      <c r="F6" s="58">
        <f t="shared" si="0"/>
        <v>9.42</v>
      </c>
      <c r="G6" s="57"/>
      <c r="H6" s="59"/>
      <c r="I6" s="57"/>
      <c r="J6" s="57"/>
      <c r="K6" s="57"/>
      <c r="L6" s="57"/>
      <c r="M6" s="57"/>
      <c r="N6" s="57"/>
    </row>
    <row r="7" spans="1:14" s="60" customFormat="1">
      <c r="A7" s="53"/>
      <c r="B7" s="25">
        <v>4</v>
      </c>
      <c r="C7" s="30" t="s">
        <v>11</v>
      </c>
      <c r="D7" s="31">
        <v>5.25</v>
      </c>
      <c r="E7" s="32">
        <v>3.95</v>
      </c>
      <c r="F7" s="29">
        <f t="shared" si="0"/>
        <v>9.1999999999999993</v>
      </c>
      <c r="G7" s="53"/>
      <c r="H7" s="54"/>
      <c r="I7" s="53"/>
      <c r="J7" s="55"/>
      <c r="K7" s="55"/>
      <c r="L7" s="55"/>
      <c r="M7" s="55"/>
      <c r="N7" s="55"/>
    </row>
    <row r="8" spans="1:14" s="53" customFormat="1">
      <c r="A8" s="52"/>
      <c r="B8" s="25">
        <v>5</v>
      </c>
      <c r="C8" s="36" t="s">
        <v>18</v>
      </c>
      <c r="D8" s="37">
        <v>5</v>
      </c>
      <c r="E8" s="38">
        <v>3.66</v>
      </c>
      <c r="F8" s="29">
        <f t="shared" si="0"/>
        <v>8.66</v>
      </c>
      <c r="G8" s="52"/>
      <c r="H8" s="54"/>
      <c r="I8" s="52"/>
      <c r="J8" s="52"/>
      <c r="K8" s="52"/>
      <c r="L8" s="52"/>
      <c r="M8" s="52"/>
      <c r="N8" s="52"/>
    </row>
    <row r="9" spans="1:14" s="53" customFormat="1" ht="15" customHeight="1">
      <c r="A9" s="52"/>
      <c r="B9" s="25">
        <v>6</v>
      </c>
      <c r="C9" s="36" t="s">
        <v>40</v>
      </c>
      <c r="D9" s="37">
        <v>5.22</v>
      </c>
      <c r="E9" s="38">
        <v>3.42</v>
      </c>
      <c r="F9" s="29">
        <f t="shared" si="0"/>
        <v>8.64</v>
      </c>
      <c r="G9" s="52"/>
      <c r="H9" s="54"/>
      <c r="I9" s="52"/>
      <c r="J9" s="52"/>
      <c r="K9" s="52"/>
      <c r="L9" s="52"/>
      <c r="M9" s="52"/>
      <c r="N9" s="52"/>
    </row>
    <row r="10" spans="1:14" s="53" customFormat="1" ht="15" customHeight="1">
      <c r="A10" s="52"/>
      <c r="B10" s="25">
        <v>7</v>
      </c>
      <c r="C10" s="36" t="s">
        <v>38</v>
      </c>
      <c r="D10" s="37">
        <v>4.26</v>
      </c>
      <c r="E10" s="38">
        <v>4.28</v>
      </c>
      <c r="F10" s="29">
        <f t="shared" si="0"/>
        <v>8.5399999999999991</v>
      </c>
      <c r="G10" s="52"/>
      <c r="H10" s="54"/>
      <c r="I10" s="52"/>
      <c r="J10" s="52"/>
      <c r="K10" s="52"/>
      <c r="L10" s="52"/>
      <c r="M10" s="52"/>
      <c r="N10" s="52"/>
    </row>
    <row r="11" spans="1:14" s="53" customFormat="1" ht="15" customHeight="1">
      <c r="B11" s="25">
        <v>8</v>
      </c>
      <c r="C11" s="30" t="s">
        <v>25</v>
      </c>
      <c r="D11" s="31">
        <v>4.5599999999999996</v>
      </c>
      <c r="E11" s="32">
        <v>3.82</v>
      </c>
      <c r="F11" s="29">
        <f t="shared" si="0"/>
        <v>8.379999999999999</v>
      </c>
      <c r="H11" s="54"/>
    </row>
    <row r="12" spans="1:14" s="53" customFormat="1" ht="15" customHeight="1">
      <c r="B12" s="25">
        <v>9</v>
      </c>
      <c r="C12" s="30" t="s">
        <v>42</v>
      </c>
      <c r="D12" s="31">
        <v>3.92</v>
      </c>
      <c r="E12" s="32">
        <v>4.17</v>
      </c>
      <c r="F12" s="29">
        <f t="shared" si="0"/>
        <v>8.09</v>
      </c>
      <c r="H12" s="54"/>
    </row>
    <row r="13" spans="1:14" s="53" customFormat="1" ht="15" customHeight="1">
      <c r="A13" s="52"/>
      <c r="B13" s="25">
        <v>10</v>
      </c>
      <c r="C13" s="33" t="s">
        <v>41</v>
      </c>
      <c r="D13" s="34">
        <v>5.01</v>
      </c>
      <c r="E13" s="35">
        <v>3.06</v>
      </c>
      <c r="F13" s="29">
        <f t="shared" si="0"/>
        <v>8.07</v>
      </c>
      <c r="G13" s="52"/>
      <c r="H13" s="54"/>
      <c r="I13" s="52"/>
      <c r="J13" s="52"/>
      <c r="K13" s="52"/>
      <c r="L13" s="52"/>
      <c r="M13" s="52"/>
      <c r="N13" s="52"/>
    </row>
    <row r="14" spans="1:14" s="53" customFormat="1" ht="15" customHeight="1">
      <c r="A14" s="52"/>
      <c r="B14" s="25">
        <v>11</v>
      </c>
      <c r="C14" s="42" t="s">
        <v>5</v>
      </c>
      <c r="D14" s="1">
        <v>4.42</v>
      </c>
      <c r="E14" s="2">
        <v>3.62</v>
      </c>
      <c r="F14" s="29">
        <f t="shared" si="0"/>
        <v>8.0399999999999991</v>
      </c>
      <c r="G14" s="52"/>
      <c r="H14" s="54"/>
      <c r="I14" s="52"/>
      <c r="J14" s="52"/>
      <c r="K14" s="52"/>
      <c r="L14" s="52"/>
      <c r="M14" s="52"/>
      <c r="N14" s="52"/>
    </row>
    <row r="15" spans="1:14" s="53" customFormat="1" ht="15" customHeight="1">
      <c r="B15" s="25">
        <v>12</v>
      </c>
      <c r="C15" s="30" t="s">
        <v>13</v>
      </c>
      <c r="D15" s="39">
        <v>4.1900000000000004</v>
      </c>
      <c r="E15" s="40">
        <v>3.77</v>
      </c>
      <c r="F15" s="29">
        <f t="shared" si="0"/>
        <v>7.9600000000000009</v>
      </c>
      <c r="H15" s="54"/>
    </row>
    <row r="16" spans="1:14" s="53" customFormat="1" ht="15" customHeight="1">
      <c r="B16" s="25">
        <v>13</v>
      </c>
      <c r="C16" s="30" t="s">
        <v>30</v>
      </c>
      <c r="D16" s="31">
        <v>4.7699999999999996</v>
      </c>
      <c r="E16" s="32">
        <v>3.18</v>
      </c>
      <c r="F16" s="29">
        <f t="shared" si="0"/>
        <v>7.9499999999999993</v>
      </c>
      <c r="H16" s="54"/>
    </row>
    <row r="17" spans="1:14" s="53" customFormat="1" ht="15" customHeight="1">
      <c r="A17" s="52"/>
      <c r="B17" s="25">
        <v>14</v>
      </c>
      <c r="C17" s="42" t="s">
        <v>22</v>
      </c>
      <c r="D17" s="1">
        <v>4.0199999999999996</v>
      </c>
      <c r="E17" s="2">
        <v>3.82</v>
      </c>
      <c r="F17" s="29">
        <f t="shared" si="0"/>
        <v>7.84</v>
      </c>
      <c r="G17" s="52"/>
      <c r="H17" s="54"/>
      <c r="I17" s="52"/>
      <c r="J17" s="52"/>
      <c r="K17" s="52"/>
      <c r="L17" s="52"/>
      <c r="M17" s="52"/>
      <c r="N17" s="52"/>
    </row>
    <row r="18" spans="1:14" s="53" customFormat="1" ht="15" customHeight="1">
      <c r="B18" s="25">
        <v>15</v>
      </c>
      <c r="C18" s="30" t="s">
        <v>34</v>
      </c>
      <c r="D18" s="31">
        <v>4.88</v>
      </c>
      <c r="E18" s="32">
        <v>2.95</v>
      </c>
      <c r="F18" s="29">
        <f t="shared" si="0"/>
        <v>7.83</v>
      </c>
      <c r="H18" s="54"/>
    </row>
    <row r="19" spans="1:14" s="53" customFormat="1" ht="15" customHeight="1">
      <c r="B19" s="25">
        <v>16</v>
      </c>
      <c r="C19" s="30" t="s">
        <v>24</v>
      </c>
      <c r="D19" s="31">
        <v>4.83</v>
      </c>
      <c r="E19" s="32">
        <v>2.99</v>
      </c>
      <c r="F19" s="29">
        <f t="shared" si="0"/>
        <v>7.82</v>
      </c>
      <c r="H19" s="54"/>
      <c r="J19" s="19"/>
      <c r="K19" s="17"/>
      <c r="L19" s="17"/>
      <c r="M19" s="55"/>
      <c r="N19" s="55"/>
    </row>
    <row r="20" spans="1:14" s="53" customFormat="1" ht="15" customHeight="1">
      <c r="B20" s="25">
        <v>17</v>
      </c>
      <c r="C20" s="30" t="s">
        <v>14</v>
      </c>
      <c r="D20" s="31">
        <v>4.1100000000000003</v>
      </c>
      <c r="E20" s="32">
        <v>3.65</v>
      </c>
      <c r="F20" s="29">
        <f t="shared" si="0"/>
        <v>7.76</v>
      </c>
      <c r="H20" s="54"/>
    </row>
    <row r="21" spans="1:14" s="53" customFormat="1" ht="15" customHeight="1">
      <c r="A21" s="52"/>
      <c r="B21" s="25">
        <v>18</v>
      </c>
      <c r="C21" s="33" t="s">
        <v>21</v>
      </c>
      <c r="D21" s="34">
        <v>4.3099999999999996</v>
      </c>
      <c r="E21" s="35">
        <v>3.37</v>
      </c>
      <c r="F21" s="29">
        <f t="shared" si="0"/>
        <v>7.68</v>
      </c>
      <c r="G21" s="52"/>
      <c r="H21" s="54"/>
      <c r="I21" s="52"/>
      <c r="J21" s="52"/>
      <c r="K21" s="52"/>
      <c r="L21" s="52"/>
      <c r="M21" s="52"/>
      <c r="N21" s="52"/>
    </row>
    <row r="22" spans="1:14" s="53" customFormat="1" ht="15" customHeight="1">
      <c r="B22" s="25">
        <v>19</v>
      </c>
      <c r="C22" s="26" t="s">
        <v>2</v>
      </c>
      <c r="D22" s="27">
        <v>3.67</v>
      </c>
      <c r="E22" s="28">
        <v>3.79</v>
      </c>
      <c r="F22" s="29">
        <f t="shared" si="0"/>
        <v>7.46</v>
      </c>
      <c r="H22" s="54"/>
    </row>
    <row r="23" spans="1:14" s="53" customFormat="1" ht="15" customHeight="1">
      <c r="A23" s="52"/>
      <c r="B23" s="25">
        <v>20</v>
      </c>
      <c r="C23" s="36" t="s">
        <v>48</v>
      </c>
      <c r="D23" s="37">
        <v>3.68</v>
      </c>
      <c r="E23" s="38">
        <v>3.77</v>
      </c>
      <c r="F23" s="29">
        <f t="shared" si="0"/>
        <v>7.45</v>
      </c>
      <c r="G23" s="52"/>
      <c r="H23" s="54"/>
      <c r="I23" s="52"/>
      <c r="J23" s="52"/>
      <c r="K23" s="52"/>
      <c r="L23" s="52"/>
      <c r="M23" s="52"/>
      <c r="N23" s="52"/>
    </row>
    <row r="24" spans="1:14" s="53" customFormat="1" ht="15" customHeight="1">
      <c r="B24" s="25">
        <v>21</v>
      </c>
      <c r="C24" s="41" t="s">
        <v>23</v>
      </c>
      <c r="D24" s="27">
        <v>4.24</v>
      </c>
      <c r="E24" s="28">
        <v>3.15</v>
      </c>
      <c r="F24" s="29">
        <f t="shared" si="0"/>
        <v>7.3900000000000006</v>
      </c>
      <c r="H24" s="54"/>
    </row>
    <row r="25" spans="1:14" s="53" customFormat="1" ht="15" customHeight="1">
      <c r="B25" s="25">
        <v>22</v>
      </c>
      <c r="C25" s="30" t="s">
        <v>29</v>
      </c>
      <c r="D25" s="31">
        <v>4.26</v>
      </c>
      <c r="E25" s="32">
        <v>3.13</v>
      </c>
      <c r="F25" s="29">
        <f t="shared" si="0"/>
        <v>7.39</v>
      </c>
      <c r="H25" s="54"/>
    </row>
    <row r="26" spans="1:14" s="53" customFormat="1" ht="15" customHeight="1">
      <c r="B26" s="25">
        <v>23</v>
      </c>
      <c r="C26" s="41" t="s">
        <v>7</v>
      </c>
      <c r="D26" s="27">
        <v>3.59</v>
      </c>
      <c r="E26" s="28">
        <v>3.79</v>
      </c>
      <c r="F26" s="29">
        <f t="shared" si="0"/>
        <v>7.38</v>
      </c>
      <c r="H26" s="54"/>
    </row>
    <row r="27" spans="1:14" s="53" customFormat="1" ht="15" customHeight="1">
      <c r="A27" s="52"/>
      <c r="B27" s="25">
        <v>24</v>
      </c>
      <c r="C27" s="36" t="s">
        <v>39</v>
      </c>
      <c r="D27" s="37">
        <v>4.43</v>
      </c>
      <c r="E27" s="38">
        <v>2.95</v>
      </c>
      <c r="F27" s="29">
        <f t="shared" si="0"/>
        <v>7.38</v>
      </c>
      <c r="G27" s="52"/>
      <c r="H27" s="54"/>
      <c r="I27" s="52"/>
      <c r="J27" s="52"/>
      <c r="K27" s="52"/>
      <c r="L27" s="52"/>
      <c r="M27" s="52"/>
      <c r="N27" s="52"/>
    </row>
    <row r="28" spans="1:14" s="53" customFormat="1" ht="15" customHeight="1">
      <c r="B28" s="25">
        <v>25</v>
      </c>
      <c r="C28" s="30" t="s">
        <v>9</v>
      </c>
      <c r="D28" s="31">
        <v>4.2</v>
      </c>
      <c r="E28" s="32">
        <v>3.16</v>
      </c>
      <c r="F28" s="29">
        <f t="shared" si="0"/>
        <v>7.36</v>
      </c>
      <c r="H28" s="54"/>
    </row>
    <row r="29" spans="1:14" s="53" customFormat="1" ht="15" customHeight="1">
      <c r="A29" s="52"/>
      <c r="B29" s="25">
        <v>26</v>
      </c>
      <c r="C29" s="36" t="s">
        <v>19</v>
      </c>
      <c r="D29" s="37">
        <v>4.49</v>
      </c>
      <c r="E29" s="38">
        <v>2.84</v>
      </c>
      <c r="F29" s="29">
        <f t="shared" si="0"/>
        <v>7.33</v>
      </c>
      <c r="G29" s="52"/>
      <c r="H29" s="54"/>
      <c r="I29" s="52"/>
      <c r="J29" s="52"/>
      <c r="K29" s="52"/>
      <c r="L29" s="52"/>
      <c r="M29" s="52"/>
      <c r="N29" s="52"/>
    </row>
    <row r="30" spans="1:14" ht="15" customHeight="1">
      <c r="A30" s="53"/>
      <c r="B30" s="25">
        <v>27</v>
      </c>
      <c r="C30" s="30" t="s">
        <v>32</v>
      </c>
      <c r="D30" s="31">
        <v>3.84</v>
      </c>
      <c r="E30" s="32">
        <v>3.49</v>
      </c>
      <c r="F30" s="29">
        <f t="shared" si="0"/>
        <v>7.33</v>
      </c>
      <c r="G30" s="53"/>
      <c r="H30" s="54"/>
      <c r="I30" s="53"/>
      <c r="J30" s="53"/>
      <c r="K30" s="53"/>
      <c r="L30" s="53"/>
      <c r="M30" s="53"/>
      <c r="N30" s="53"/>
    </row>
    <row r="31" spans="1:14" ht="15" customHeight="1">
      <c r="A31" s="53"/>
      <c r="B31" s="25">
        <v>28</v>
      </c>
      <c r="C31" s="30" t="s">
        <v>20</v>
      </c>
      <c r="D31" s="31">
        <v>3.89</v>
      </c>
      <c r="E31" s="32">
        <v>3.43</v>
      </c>
      <c r="F31" s="29">
        <f t="shared" si="0"/>
        <v>7.32</v>
      </c>
      <c r="G31" s="53"/>
      <c r="H31" s="54"/>
      <c r="I31" s="53"/>
      <c r="J31" s="53"/>
      <c r="K31" s="53"/>
      <c r="L31" s="53"/>
      <c r="M31" s="53"/>
      <c r="N31" s="53"/>
    </row>
    <row r="32" spans="1:14" ht="15" customHeight="1">
      <c r="A32" s="53"/>
      <c r="B32" s="25">
        <v>29</v>
      </c>
      <c r="C32" s="41" t="s">
        <v>4</v>
      </c>
      <c r="D32" s="27">
        <v>3.53</v>
      </c>
      <c r="E32" s="28">
        <v>3.75</v>
      </c>
      <c r="F32" s="29">
        <f t="shared" si="0"/>
        <v>7.2799999999999994</v>
      </c>
      <c r="G32" s="53"/>
      <c r="H32" s="54"/>
      <c r="I32" s="53"/>
      <c r="J32" s="53"/>
      <c r="K32" s="53"/>
      <c r="L32" s="53"/>
      <c r="M32" s="53"/>
      <c r="N32" s="53"/>
    </row>
    <row r="33" spans="1:14" ht="15" customHeight="1">
      <c r="A33" s="53"/>
      <c r="B33" s="25">
        <v>30</v>
      </c>
      <c r="C33" s="30" t="s">
        <v>33</v>
      </c>
      <c r="D33" s="31">
        <v>3.8</v>
      </c>
      <c r="E33" s="32">
        <v>3.41</v>
      </c>
      <c r="F33" s="29">
        <f t="shared" si="0"/>
        <v>7.21</v>
      </c>
      <c r="G33" s="53"/>
      <c r="H33" s="54"/>
      <c r="I33" s="53"/>
      <c r="J33" s="53"/>
      <c r="K33" s="53"/>
      <c r="L33" s="53"/>
      <c r="M33" s="53"/>
      <c r="N33" s="53"/>
    </row>
    <row r="34" spans="1:14" ht="15" customHeight="1">
      <c r="B34" s="25">
        <v>31</v>
      </c>
      <c r="C34" s="36" t="s">
        <v>35</v>
      </c>
      <c r="D34" s="37">
        <v>3.99</v>
      </c>
      <c r="E34" s="38">
        <v>3.16</v>
      </c>
      <c r="F34" s="29">
        <f t="shared" si="0"/>
        <v>7.15</v>
      </c>
      <c r="H34" s="54"/>
    </row>
    <row r="35" spans="1:14" ht="15" customHeight="1">
      <c r="A35" s="53"/>
      <c r="B35" s="25">
        <v>32</v>
      </c>
      <c r="C35" s="30" t="s">
        <v>26</v>
      </c>
      <c r="D35" s="31">
        <v>4.25</v>
      </c>
      <c r="E35" s="32">
        <v>2.84</v>
      </c>
      <c r="F35" s="29">
        <f t="shared" si="0"/>
        <v>7.09</v>
      </c>
      <c r="G35" s="53"/>
      <c r="H35" s="54"/>
      <c r="I35" s="53"/>
      <c r="J35" s="53"/>
      <c r="K35" s="53"/>
      <c r="L35" s="53"/>
      <c r="M35" s="53"/>
      <c r="N35" s="53"/>
    </row>
    <row r="36" spans="1:14" ht="15" customHeight="1">
      <c r="B36" s="25">
        <v>33</v>
      </c>
      <c r="C36" s="33" t="s">
        <v>17</v>
      </c>
      <c r="D36" s="37">
        <v>3.79</v>
      </c>
      <c r="E36" s="38">
        <v>3.3</v>
      </c>
      <c r="F36" s="29">
        <f t="shared" si="0"/>
        <v>7.09</v>
      </c>
      <c r="H36" s="54"/>
    </row>
    <row r="37" spans="1:14" ht="15" customHeight="1">
      <c r="A37" s="53"/>
      <c r="B37" s="25">
        <v>34</v>
      </c>
      <c r="C37" s="43" t="s">
        <v>3</v>
      </c>
      <c r="D37" s="44">
        <v>4.41</v>
      </c>
      <c r="E37" s="45">
        <v>2.66</v>
      </c>
      <c r="F37" s="29">
        <f t="shared" si="0"/>
        <v>7.07</v>
      </c>
      <c r="G37" s="53"/>
      <c r="H37" s="54"/>
      <c r="I37" s="53"/>
      <c r="J37" s="55"/>
      <c r="K37" s="55"/>
      <c r="L37" s="55"/>
      <c r="M37" s="55"/>
      <c r="N37" s="55"/>
    </row>
    <row r="38" spans="1:14" ht="15" customHeight="1">
      <c r="B38" s="25">
        <v>35</v>
      </c>
      <c r="C38" s="36" t="s">
        <v>6</v>
      </c>
      <c r="D38" s="37">
        <v>3.49</v>
      </c>
      <c r="E38" s="38">
        <v>3.48</v>
      </c>
      <c r="F38" s="29">
        <f t="shared" si="0"/>
        <v>6.9700000000000006</v>
      </c>
      <c r="H38" s="54"/>
    </row>
    <row r="39" spans="1:14" ht="15" customHeight="1">
      <c r="B39" s="25">
        <v>36</v>
      </c>
      <c r="C39" s="36" t="s">
        <v>15</v>
      </c>
      <c r="D39" s="34">
        <v>3.76</v>
      </c>
      <c r="E39" s="35">
        <v>3.16</v>
      </c>
      <c r="F39" s="29">
        <f t="shared" si="0"/>
        <v>6.92</v>
      </c>
      <c r="H39" s="54"/>
    </row>
    <row r="40" spans="1:14" ht="15" customHeight="1">
      <c r="A40" s="53"/>
      <c r="B40" s="25">
        <v>37</v>
      </c>
      <c r="C40" s="30" t="s">
        <v>12</v>
      </c>
      <c r="D40" s="31">
        <v>4.09</v>
      </c>
      <c r="E40" s="32">
        <v>2.82</v>
      </c>
      <c r="F40" s="29">
        <f t="shared" si="0"/>
        <v>6.91</v>
      </c>
      <c r="G40" s="53"/>
      <c r="H40" s="54"/>
      <c r="I40" s="53"/>
      <c r="J40" s="55"/>
      <c r="K40" s="55"/>
      <c r="L40" s="55"/>
      <c r="M40" s="55"/>
      <c r="N40" s="55"/>
    </row>
    <row r="41" spans="1:14" ht="15" customHeight="1">
      <c r="B41" s="25">
        <v>38</v>
      </c>
      <c r="C41" s="36" t="s">
        <v>36</v>
      </c>
      <c r="D41" s="34">
        <v>4.34</v>
      </c>
      <c r="E41" s="35">
        <v>2.4</v>
      </c>
      <c r="F41" s="29">
        <f t="shared" si="0"/>
        <v>6.74</v>
      </c>
      <c r="H41" s="54"/>
    </row>
    <row r="42" spans="1:14" ht="15" customHeight="1">
      <c r="A42" s="53"/>
      <c r="B42" s="25">
        <v>39</v>
      </c>
      <c r="C42" s="30" t="s">
        <v>28</v>
      </c>
      <c r="D42" s="31">
        <v>3.91</v>
      </c>
      <c r="E42" s="32">
        <v>2.77</v>
      </c>
      <c r="F42" s="29">
        <f t="shared" si="0"/>
        <v>6.68</v>
      </c>
      <c r="G42" s="53" t="s">
        <v>44</v>
      </c>
      <c r="H42" s="54"/>
      <c r="I42" s="53"/>
      <c r="J42" s="53"/>
      <c r="K42" s="53"/>
      <c r="L42" s="53"/>
      <c r="M42" s="53"/>
      <c r="N42" s="53"/>
    </row>
    <row r="43" spans="1:14" ht="15" customHeight="1">
      <c r="A43" s="53"/>
      <c r="B43" s="25">
        <v>40</v>
      </c>
      <c r="C43" s="46" t="s">
        <v>45</v>
      </c>
      <c r="D43" s="47">
        <v>4.8899999999999997</v>
      </c>
      <c r="E43" s="48">
        <v>1.1100000000000001</v>
      </c>
      <c r="F43" s="29">
        <f t="shared" si="0"/>
        <v>6</v>
      </c>
      <c r="G43" s="53"/>
      <c r="H43" s="54"/>
      <c r="I43" s="53"/>
      <c r="J43" s="53"/>
      <c r="K43" s="53"/>
      <c r="L43" s="53"/>
      <c r="M43" s="53"/>
      <c r="N43" s="53"/>
    </row>
    <row r="44" spans="1:14" ht="15" customHeight="1">
      <c r="B44" s="25">
        <v>41</v>
      </c>
      <c r="C44" s="36" t="s">
        <v>49</v>
      </c>
      <c r="D44" s="37">
        <v>3.39</v>
      </c>
      <c r="E44" s="38">
        <v>2.34</v>
      </c>
      <c r="F44" s="29">
        <f t="shared" si="0"/>
        <v>5.73</v>
      </c>
      <c r="H44" s="54"/>
    </row>
    <row r="45" spans="1:14" s="53" customFormat="1" ht="15" customHeight="1">
      <c r="B45" s="25">
        <v>42</v>
      </c>
      <c r="C45" s="41" t="s">
        <v>8</v>
      </c>
      <c r="D45" s="31">
        <v>3.52</v>
      </c>
      <c r="E45" s="28">
        <v>2.13</v>
      </c>
      <c r="F45" s="29">
        <f t="shared" si="0"/>
        <v>5.65</v>
      </c>
      <c r="H45" s="54"/>
    </row>
    <row r="46" spans="1:14" ht="15" customHeight="1">
      <c r="B46" s="25">
        <v>43</v>
      </c>
      <c r="C46" s="36" t="s">
        <v>31</v>
      </c>
      <c r="D46" s="37">
        <v>2.69</v>
      </c>
      <c r="E46" s="38">
        <v>2.88</v>
      </c>
      <c r="F46" s="29">
        <f t="shared" si="0"/>
        <v>5.57</v>
      </c>
      <c r="H46" s="54"/>
    </row>
    <row r="47" spans="1:14" ht="15" customHeight="1">
      <c r="A47" s="53"/>
      <c r="B47" s="25">
        <v>44</v>
      </c>
      <c r="C47" s="30" t="s">
        <v>10</v>
      </c>
      <c r="D47" s="31">
        <v>3.61</v>
      </c>
      <c r="E47" s="32">
        <v>1.9</v>
      </c>
      <c r="F47" s="29">
        <f t="shared" si="0"/>
        <v>5.51</v>
      </c>
      <c r="G47" s="53"/>
      <c r="H47" s="54"/>
      <c r="I47" s="53"/>
      <c r="J47" s="55"/>
      <c r="K47" s="55"/>
      <c r="L47" s="55"/>
      <c r="M47" s="55"/>
      <c r="N47" s="55"/>
    </row>
    <row r="48" spans="1:14" ht="15" customHeight="1" thickBot="1">
      <c r="B48" s="25">
        <v>45</v>
      </c>
      <c r="C48" s="49" t="s">
        <v>37</v>
      </c>
      <c r="D48" s="50">
        <v>2.91</v>
      </c>
      <c r="E48" s="51">
        <v>1.26</v>
      </c>
      <c r="F48" s="56">
        <f t="shared" si="0"/>
        <v>4.17</v>
      </c>
      <c r="H48" s="54"/>
    </row>
  </sheetData>
  <mergeCells count="1">
    <mergeCell ref="B2:F2"/>
  </mergeCells>
  <pageMargins left="0.26" right="0.36" top="0.23" bottom="0.21" header="0.2" footer="0.21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28"/>
  <sheetViews>
    <sheetView workbookViewId="0">
      <selection activeCell="J10" sqref="J10"/>
    </sheetView>
  </sheetViews>
  <sheetFormatPr defaultRowHeight="15"/>
  <cols>
    <col min="1" max="1" width="5.28515625" customWidth="1"/>
    <col min="2" max="2" width="28.28515625" customWidth="1"/>
    <col min="3" max="3" width="14.85546875" customWidth="1"/>
    <col min="4" max="4" width="18.85546875" customWidth="1"/>
    <col min="5" max="5" width="14.7109375" customWidth="1"/>
  </cols>
  <sheetData>
    <row r="2" spans="1:7">
      <c r="A2" s="6"/>
      <c r="B2" s="6"/>
      <c r="C2" s="6"/>
      <c r="D2" s="6"/>
      <c r="E2" s="6"/>
      <c r="F2" s="6"/>
    </row>
    <row r="3" spans="1:7">
      <c r="A3" s="6"/>
      <c r="B3" s="6"/>
      <c r="C3" s="6"/>
      <c r="D3" s="6"/>
      <c r="E3" s="6"/>
      <c r="F3" s="6"/>
    </row>
    <row r="4" spans="1:7">
      <c r="A4" s="6"/>
      <c r="B4" s="6"/>
      <c r="C4" s="6"/>
      <c r="D4" s="6"/>
      <c r="E4" s="6"/>
      <c r="F4" s="6"/>
    </row>
    <row r="5" spans="1:7">
      <c r="A5" s="65"/>
      <c r="B5" s="61"/>
      <c r="C5" s="63"/>
      <c r="D5" s="63"/>
      <c r="E5" s="64"/>
      <c r="F5" s="6"/>
    </row>
    <row r="6" spans="1:7" ht="54" customHeight="1">
      <c r="A6" s="65"/>
      <c r="B6" s="61"/>
      <c r="C6" s="63"/>
      <c r="D6" s="63"/>
      <c r="E6" s="64"/>
      <c r="F6" s="6"/>
    </row>
    <row r="7" spans="1:7" ht="36.75" customHeight="1">
      <c r="A7" s="7"/>
      <c r="B7" s="8"/>
      <c r="C7" s="5"/>
      <c r="D7" s="5"/>
      <c r="E7" s="9"/>
      <c r="F7" s="4"/>
      <c r="G7" s="3"/>
    </row>
    <row r="8" spans="1:7">
      <c r="A8" s="7"/>
      <c r="B8" s="10"/>
      <c r="C8" s="11"/>
      <c r="D8" s="11"/>
      <c r="E8" s="9"/>
      <c r="F8" s="6"/>
    </row>
    <row r="9" spans="1:7">
      <c r="A9" s="7"/>
      <c r="B9" s="12"/>
      <c r="C9" s="13"/>
      <c r="D9" s="13"/>
      <c r="E9" s="9"/>
      <c r="F9" s="6"/>
    </row>
    <row r="10" spans="1:7">
      <c r="A10" s="7"/>
      <c r="B10" s="10"/>
      <c r="C10" s="11"/>
      <c r="D10" s="11"/>
      <c r="E10" s="9"/>
      <c r="F10" s="6"/>
    </row>
    <row r="11" spans="1:7">
      <c r="A11" s="7"/>
      <c r="B11" s="14"/>
      <c r="C11" s="15"/>
      <c r="D11" s="15"/>
      <c r="E11" s="9"/>
      <c r="F11" s="6"/>
    </row>
    <row r="12" spans="1:7">
      <c r="A12" s="7"/>
      <c r="B12" s="16"/>
      <c r="C12" s="17"/>
      <c r="D12" s="17"/>
      <c r="E12" s="9"/>
      <c r="F12" s="6"/>
    </row>
    <row r="13" spans="1:7">
      <c r="A13" s="7"/>
      <c r="B13" s="10"/>
      <c r="C13" s="18"/>
      <c r="D13" s="18"/>
      <c r="E13" s="9"/>
      <c r="F13" s="4"/>
      <c r="G13" s="3"/>
    </row>
    <row r="14" spans="1:7">
      <c r="A14" s="7"/>
      <c r="B14" s="10"/>
      <c r="C14" s="11"/>
      <c r="D14" s="11"/>
      <c r="E14" s="9"/>
      <c r="F14" s="4"/>
      <c r="G14" s="3"/>
    </row>
    <row r="15" spans="1:7">
      <c r="A15" s="7"/>
      <c r="B15" s="10"/>
      <c r="C15" s="11"/>
      <c r="D15" s="11"/>
      <c r="E15" s="9"/>
      <c r="F15" s="4"/>
      <c r="G15" s="3"/>
    </row>
    <row r="16" spans="1:7">
      <c r="A16" s="7"/>
      <c r="B16" s="14"/>
      <c r="C16" s="15"/>
      <c r="D16" s="15"/>
      <c r="E16" s="9"/>
      <c r="F16" s="6"/>
      <c r="G16" s="3"/>
    </row>
    <row r="17" spans="1:7">
      <c r="A17" s="7"/>
      <c r="B17" s="19"/>
      <c r="C17" s="17"/>
      <c r="D17" s="17"/>
      <c r="E17" s="9"/>
      <c r="F17" s="4"/>
      <c r="G17" s="3"/>
    </row>
    <row r="18" spans="1:7">
      <c r="A18" s="6"/>
      <c r="B18" s="6"/>
      <c r="C18" s="6"/>
      <c r="D18" s="6"/>
      <c r="E18" s="20"/>
      <c r="F18" s="6"/>
    </row>
    <row r="19" spans="1:7">
      <c r="A19" s="6"/>
      <c r="B19" s="6"/>
      <c r="C19" s="6"/>
      <c r="D19" s="6"/>
      <c r="E19" s="20"/>
      <c r="F19" s="6"/>
    </row>
    <row r="20" spans="1:7">
      <c r="A20" s="6"/>
      <c r="B20" s="6"/>
      <c r="C20" s="6"/>
      <c r="D20" s="6"/>
      <c r="E20" s="20"/>
      <c r="F20" s="6"/>
    </row>
    <row r="21" spans="1:7">
      <c r="A21" s="6"/>
      <c r="B21" s="6"/>
      <c r="C21" s="6"/>
      <c r="D21" s="6"/>
      <c r="E21" s="20"/>
      <c r="F21" s="6"/>
    </row>
    <row r="22" spans="1:7">
      <c r="A22" s="6"/>
      <c r="B22" s="6"/>
      <c r="C22" s="6"/>
      <c r="D22" s="6"/>
      <c r="E22" s="20"/>
      <c r="F22" s="6"/>
    </row>
    <row r="23" spans="1:7">
      <c r="E23" s="3"/>
    </row>
    <row r="24" spans="1:7">
      <c r="E24" s="3"/>
    </row>
    <row r="25" spans="1:7">
      <c r="E25" s="3"/>
    </row>
    <row r="26" spans="1:7">
      <c r="E26" s="3"/>
    </row>
    <row r="27" spans="1:7">
      <c r="E27" s="3"/>
    </row>
    <row r="28" spans="1:7">
      <c r="E28" s="3"/>
    </row>
  </sheetData>
  <mergeCells count="5">
    <mergeCell ref="B5:B6"/>
    <mergeCell ref="C5:C6"/>
    <mergeCell ref="D5:D6"/>
    <mergeCell ref="E5:E6"/>
    <mergeCell ref="A5:A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mdumitrescu</dc:creator>
  <cp:lastModifiedBy>iulia.titoiu</cp:lastModifiedBy>
  <cp:lastPrinted>2019-04-17T11:13:32Z</cp:lastPrinted>
  <dcterms:created xsi:type="dcterms:W3CDTF">2015-09-23T07:34:51Z</dcterms:created>
  <dcterms:modified xsi:type="dcterms:W3CDTF">2021-01-06T07:56:26Z</dcterms:modified>
</cp:coreProperties>
</file>